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3040" windowHeight="9192" tabRatio="243"/>
  </bookViews>
  <sheets>
    <sheet name="Протокол ШЭ ВОШ по предмету" sheetId="1" r:id="rId1"/>
  </sheets>
  <externalReferences>
    <externalReference r:id="rId2"/>
  </externalReference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4" i="1" l="1"/>
  <c r="L14" i="1"/>
  <c r="M14" i="1"/>
  <c r="O14" i="1"/>
  <c r="L12" i="1"/>
  <c r="H10" i="1"/>
  <c r="H12" i="1" s="1"/>
  <c r="I10" i="1"/>
  <c r="I12" i="1" s="1"/>
  <c r="H11" i="1"/>
  <c r="I11" i="1"/>
  <c r="L11" i="1"/>
  <c r="F9" i="1"/>
  <c r="F11" i="1" s="1"/>
  <c r="G9" i="1"/>
  <c r="G10" i="1" s="1"/>
  <c r="G12" i="1" s="1"/>
  <c r="K9" i="1"/>
  <c r="K11" i="1" s="1"/>
  <c r="M9" i="1"/>
  <c r="M10" i="1" s="1"/>
  <c r="M12" i="1" s="1"/>
  <c r="N9" i="1"/>
  <c r="N10" i="1" s="1"/>
  <c r="N12" i="1" s="1"/>
  <c r="O9" i="1"/>
  <c r="O10" i="1" s="1"/>
  <c r="O12" i="1" s="1"/>
  <c r="F17" i="1"/>
  <c r="G17" i="1"/>
  <c r="H17" i="1"/>
  <c r="I17" i="1"/>
  <c r="N17" i="1"/>
  <c r="N13" i="1"/>
  <c r="N16" i="1" s="1"/>
  <c r="G16" i="1"/>
  <c r="F16" i="1"/>
  <c r="F15" i="1"/>
  <c r="G15" i="1"/>
  <c r="L15" i="1"/>
  <c r="M15" i="1"/>
  <c r="M17" i="1" s="1"/>
  <c r="O15" i="1"/>
  <c r="O17" i="1" s="1"/>
  <c r="F20" i="1"/>
  <c r="G20" i="1"/>
  <c r="L20" i="1"/>
  <c r="M20" i="1"/>
  <c r="N20" i="1"/>
  <c r="O20" i="1"/>
  <c r="B16" i="1"/>
  <c r="C16" i="1"/>
  <c r="D16" i="1"/>
  <c r="F13" i="1"/>
  <c r="G13" i="1"/>
  <c r="H13" i="1"/>
  <c r="H16" i="1" s="1"/>
  <c r="I13" i="1"/>
  <c r="I16" i="1" s="1"/>
  <c r="L13" i="1"/>
  <c r="L16" i="1" s="1"/>
  <c r="M13" i="1"/>
  <c r="M16" i="1" s="1"/>
  <c r="O13" i="1"/>
  <c r="O16" i="1" s="1"/>
  <c r="B21" i="1"/>
  <c r="C21" i="1"/>
  <c r="D21" i="1"/>
  <c r="F21" i="1"/>
  <c r="G21" i="1"/>
  <c r="H21" i="1"/>
  <c r="I21" i="1"/>
  <c r="L21" i="1"/>
  <c r="M21" i="1"/>
  <c r="N21" i="1"/>
  <c r="O21" i="1"/>
  <c r="O18" i="1"/>
  <c r="N18" i="1"/>
  <c r="M18" i="1"/>
  <c r="I18" i="1"/>
  <c r="H18" i="1"/>
  <c r="G18" i="1"/>
  <c r="D18" i="1"/>
  <c r="C18" i="1"/>
  <c r="B18" i="1"/>
  <c r="G11" i="1" l="1"/>
  <c r="N11" i="1"/>
  <c r="K10" i="1"/>
  <c r="K12" i="1" s="1"/>
  <c r="F10" i="1"/>
  <c r="F12" i="1" s="1"/>
  <c r="O11" i="1"/>
  <c r="M11" i="1"/>
</calcChain>
</file>

<file path=xl/sharedStrings.xml><?xml version="1.0" encoding="utf-8"?>
<sst xmlns="http://schemas.openxmlformats.org/spreadsheetml/2006/main" count="401" uniqueCount="158">
  <si>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</si>
  <si>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</si>
  <si>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</si>
  <si>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</si>
  <si>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</si>
  <si>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</si>
  <si>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</si>
  <si>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</si>
  <si>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</si>
  <si>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</si>
  <si>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</si>
  <si>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</si>
  <si>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</si>
  <si>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</si>
  <si>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</si>
  <si>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</si>
  <si>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</si>
  <si>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Муниципальное бюджетное общеобразовательное учреждение "МБОУ АСОШ №2" г.Арск Республики Татарстан</t>
  </si>
  <si>
    <t xml:space="preserve">Участник </t>
  </si>
  <si>
    <t>Ислам</t>
  </si>
  <si>
    <t>Ибраев</t>
  </si>
  <si>
    <t>Карим</t>
  </si>
  <si>
    <t xml:space="preserve"> Артурович</t>
  </si>
  <si>
    <t>Магсумов</t>
  </si>
  <si>
    <t>Ахтямович</t>
  </si>
  <si>
    <t>Призер</t>
  </si>
  <si>
    <t>Жандаров Шаукат Шамилевич</t>
  </si>
  <si>
    <t>Садыков</t>
  </si>
  <si>
    <t>Арсений</t>
  </si>
  <si>
    <t>Арнольдович</t>
  </si>
  <si>
    <t>Хисматуллин</t>
  </si>
  <si>
    <t>Фанилевич</t>
  </si>
  <si>
    <t>Насифуллина</t>
  </si>
  <si>
    <t xml:space="preserve">Эльвира </t>
  </si>
  <si>
    <t>Маратовна</t>
  </si>
  <si>
    <t>ж</t>
  </si>
  <si>
    <t>Насыбуллин</t>
  </si>
  <si>
    <t>Искандер</t>
  </si>
  <si>
    <t>Маратович</t>
  </si>
  <si>
    <t xml:space="preserve">Камалиев </t>
  </si>
  <si>
    <t xml:space="preserve">Ильяс </t>
  </si>
  <si>
    <t>Искандарович</t>
  </si>
  <si>
    <t xml:space="preserve">Боев </t>
  </si>
  <si>
    <t>Реналь</t>
  </si>
  <si>
    <t>Русланович</t>
  </si>
  <si>
    <t>Асатов</t>
  </si>
  <si>
    <t>Азат</t>
  </si>
  <si>
    <t>Гараев</t>
  </si>
  <si>
    <t>Аскар</t>
  </si>
  <si>
    <t>Харисович</t>
  </si>
  <si>
    <t xml:space="preserve">Халиуллин </t>
  </si>
  <si>
    <t>Булат</t>
  </si>
  <si>
    <t>Мулланурович</t>
  </si>
  <si>
    <t>Ситдиков</t>
  </si>
  <si>
    <t>Раиль</t>
  </si>
  <si>
    <t>Рашитович</t>
  </si>
  <si>
    <t>Гилязиев</t>
  </si>
  <si>
    <t>Ленарович</t>
  </si>
  <si>
    <t>Насифуллин</t>
  </si>
  <si>
    <t xml:space="preserve">Алмаз </t>
  </si>
  <si>
    <t xml:space="preserve">Зайнуллин </t>
  </si>
  <si>
    <t>Мурат</t>
  </si>
  <si>
    <t>Марселевич</t>
  </si>
  <si>
    <t xml:space="preserve">Файзуллаев </t>
  </si>
  <si>
    <t>Фарходович</t>
  </si>
  <si>
    <t>Аслан</t>
  </si>
  <si>
    <t>призер</t>
  </si>
  <si>
    <t>участник</t>
  </si>
  <si>
    <t xml:space="preserve">Асхабова </t>
  </si>
  <si>
    <t>Таусовна</t>
  </si>
  <si>
    <t>Ясмин</t>
  </si>
  <si>
    <t>Сабирова</t>
  </si>
  <si>
    <t>Зарина</t>
  </si>
  <si>
    <t>победитель</t>
  </si>
  <si>
    <t>Хуснутдинова Гулсара ХасановнаАСОШ №2</t>
  </si>
  <si>
    <t>Комарова</t>
  </si>
  <si>
    <t>Анжелина</t>
  </si>
  <si>
    <t>Евгениевна</t>
  </si>
  <si>
    <t>Ахметгалимов</t>
  </si>
  <si>
    <t>Айдарович</t>
  </si>
  <si>
    <t>Зиновьева Гульназ Гумаровна</t>
  </si>
  <si>
    <t>Ахметгалимова</t>
  </si>
  <si>
    <t>Ралина</t>
  </si>
  <si>
    <t>Рамилевна</t>
  </si>
  <si>
    <t>Гибадуллин</t>
  </si>
  <si>
    <t>Данияр</t>
  </si>
  <si>
    <t>Мухаметзянова</t>
  </si>
  <si>
    <t>Зиля</t>
  </si>
  <si>
    <t>Ленаровна</t>
  </si>
  <si>
    <t>Ж</t>
  </si>
  <si>
    <t>Асхадуллин</t>
  </si>
  <si>
    <t>Фаиль</t>
  </si>
  <si>
    <t>Гайфуллина</t>
  </si>
  <si>
    <t>Ильвина</t>
  </si>
  <si>
    <t>Ирековна</t>
  </si>
  <si>
    <t>Журавлева</t>
  </si>
  <si>
    <t>Яна</t>
  </si>
  <si>
    <t>Ильдусовна</t>
  </si>
  <si>
    <t>Минзиева</t>
  </si>
  <si>
    <t>Эльза</t>
  </si>
  <si>
    <t>Ильнуровна</t>
  </si>
  <si>
    <t>Гарипова</t>
  </si>
  <si>
    <t>Зухра</t>
  </si>
  <si>
    <t>Айдаровна</t>
  </si>
  <si>
    <t xml:space="preserve">Шакирова </t>
  </si>
  <si>
    <t>Равилевна</t>
  </si>
  <si>
    <t>Загидуллин</t>
  </si>
  <si>
    <t>Расихович</t>
  </si>
  <si>
    <t>Абдуллина</t>
  </si>
  <si>
    <t>Тансылу</t>
  </si>
  <si>
    <t>Фанисовна</t>
  </si>
  <si>
    <t>Степанова</t>
  </si>
  <si>
    <t>Лилиана</t>
  </si>
  <si>
    <t>Вадимовна</t>
  </si>
  <si>
    <t xml:space="preserve">Давлетшина </t>
  </si>
  <si>
    <t>Алина</t>
  </si>
  <si>
    <t>Альбертовна</t>
  </si>
  <si>
    <t>Галимова</t>
  </si>
  <si>
    <t>Альфредовна</t>
  </si>
  <si>
    <t>Прокофьева</t>
  </si>
  <si>
    <t>Василиса</t>
  </si>
  <si>
    <t>Эдуардовна</t>
  </si>
  <si>
    <t>Юнусова</t>
  </si>
  <si>
    <t>Алия</t>
  </si>
  <si>
    <t>Хамидовна</t>
  </si>
  <si>
    <t>Гараева</t>
  </si>
  <si>
    <t>Самира</t>
  </si>
  <si>
    <t>Булатовна</t>
  </si>
  <si>
    <t>Мустафина</t>
  </si>
  <si>
    <t>Алсу</t>
  </si>
  <si>
    <t>Раушановна</t>
  </si>
  <si>
    <t>Регина</t>
  </si>
  <si>
    <t>Евгеньевна</t>
  </si>
  <si>
    <t>Шамсиева</t>
  </si>
  <si>
    <t>Энже</t>
  </si>
  <si>
    <t>Фидаилевна</t>
  </si>
  <si>
    <t>Фархуллина</t>
  </si>
  <si>
    <t>Сафина</t>
  </si>
  <si>
    <t>Айратовна</t>
  </si>
  <si>
    <t>Васильева</t>
  </si>
  <si>
    <t>Наргиза</t>
  </si>
  <si>
    <t>Хусаинов</t>
  </si>
  <si>
    <t>Артур</t>
  </si>
  <si>
    <t>Тимерхакович</t>
  </si>
  <si>
    <t>Гарифзянов</t>
  </si>
  <si>
    <t>Раниль</t>
  </si>
  <si>
    <t>Эльнарович</t>
  </si>
  <si>
    <t>Саляхов</t>
  </si>
  <si>
    <t>Камиль</t>
  </si>
  <si>
    <t>Талгатович</t>
  </si>
  <si>
    <t>Хасбиуллин</t>
  </si>
  <si>
    <t>Аяз</t>
  </si>
  <si>
    <t>Айратович</t>
  </si>
  <si>
    <t>Мутыгуллин</t>
  </si>
  <si>
    <t>Амир</t>
  </si>
  <si>
    <t>Турсунов</t>
  </si>
  <si>
    <t>Муслим</t>
  </si>
  <si>
    <t>Ферузович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</si>
</sst>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6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right" vertical="center" wrapText="1"/>
    </xf>
    <xf numFmtId="0" fontId="0" fillId="0" borderId="0" xfId="0" applyFont="1" applyAlignment="1">
      <alignment horizontal="left" vertical="center" wrapText="1"/>
    </xf>
    <xf numFmtId="14" fontId="0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7;&#1088;&#1086;&#1090;&#1086;&#1082;&#1086;&#1083;%20&#1086;&#1083;&#1080;&#1084;&#1087;&#1080;&#1072;&#1076;&#1099;&#1048;&#1089;&#1090;&#1086;&#1088;&#1080;&#1103;%20&#1058;&#1072;&#1090;&#1072;&#1088;&#1089;&#1090;&#1072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токол ШЭ ВОШ по предмету"/>
    </sheetNames>
    <sheetDataSet>
      <sheetData sheetId="0">
        <row r="6">
          <cell r="B6" t="str">
            <v>Галимов</v>
          </cell>
          <cell r="C6" t="str">
            <v>Ильназ</v>
          </cell>
          <cell r="D6" t="str">
            <v>Ленурович</v>
          </cell>
          <cell r="F6" t="str">
            <v>М</v>
          </cell>
          <cell r="G6" t="str">
            <v>нет</v>
          </cell>
          <cell r="H6">
            <v>8</v>
          </cell>
          <cell r="I6">
            <v>8</v>
          </cell>
          <cell r="L6" t="str">
            <v>Участник</v>
          </cell>
          <cell r="M6" t="str">
            <v>нет</v>
          </cell>
          <cell r="N6" t="str">
            <v>Жандаров Шаукат Шамилевич</v>
          </cell>
          <cell r="O6" t="str">
            <v>Муниципальное бюджетное общеобразовательное учреждение "МБОУ АСОШ №2" г.Арск Республики Татарстан</v>
          </cell>
        </row>
        <row r="7">
          <cell r="F7" t="str">
            <v>М</v>
          </cell>
          <cell r="G7" t="str">
            <v>нет</v>
          </cell>
          <cell r="L7" t="str">
            <v>Участник</v>
          </cell>
          <cell r="M7" t="str">
            <v>нет</v>
          </cell>
          <cell r="O7" t="str">
            <v>Муниципальное бюджетное общеобразовательное учреждение "МБОУ АСОШ №2" г.Арск Республики Татарстан</v>
          </cell>
        </row>
        <row r="8">
          <cell r="F8" t="str">
            <v>М</v>
          </cell>
          <cell r="G8" t="str">
            <v>нет</v>
          </cell>
          <cell r="L8" t="str">
            <v>Участник</v>
          </cell>
          <cell r="M8" t="str">
            <v>нет</v>
          </cell>
          <cell r="N8" t="str">
            <v>Жандаров Шаукат Шамилевич</v>
          </cell>
          <cell r="O8" t="str">
            <v>Муниципальное бюджетное общеобразовательное учреждение "МБОУ АСОШ №2" г.Арск Республики Татарстан</v>
          </cell>
        </row>
        <row r="9">
          <cell r="B9" t="str">
            <v>Комаров</v>
          </cell>
          <cell r="C9" t="str">
            <v>Руслан</v>
          </cell>
          <cell r="D9" t="str">
            <v xml:space="preserve"> Евгеньевич</v>
          </cell>
          <cell r="F9" t="str">
            <v>М</v>
          </cell>
          <cell r="G9" t="str">
            <v>нет</v>
          </cell>
          <cell r="H9">
            <v>9</v>
          </cell>
          <cell r="I9">
            <v>9</v>
          </cell>
          <cell r="L9" t="str">
            <v>Участник</v>
          </cell>
          <cell r="M9" t="str">
            <v>нет</v>
          </cell>
          <cell r="N9" t="str">
            <v>Жандаров Шаукат Шамилевич</v>
          </cell>
          <cell r="O9" t="str">
            <v>Муниципальное бюджетное общеобразовательное учреждение "МБОУ АСОШ №2" г.Арск Республики Татарстан</v>
          </cell>
        </row>
        <row r="10">
          <cell r="B10" t="str">
            <v xml:space="preserve">Шакирова </v>
          </cell>
          <cell r="C10" t="str">
            <v>Самира</v>
          </cell>
          <cell r="D10" t="str">
            <v>Рустемовна</v>
          </cell>
          <cell r="G10" t="str">
            <v>нет</v>
          </cell>
          <cell r="H10">
            <v>8</v>
          </cell>
          <cell r="I10">
            <v>8</v>
          </cell>
          <cell r="M10" t="str">
            <v>нет</v>
          </cell>
          <cell r="N10" t="str">
            <v>Жандаров Шаукат Шамилевич</v>
          </cell>
          <cell r="O10" t="str">
            <v>Муниципальное бюджетное общеобразовательное учреждение "МБОУ АСОШ №2" г.Арск Республики Татарстан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"/>
  <sheetViews>
    <sheetView tabSelected="1" zoomScale="85" zoomScaleNormal="85" workbookViewId="0">
      <selection activeCell="B53" sqref="B53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9.33203125" customWidth="1"/>
    <col min="11" max="11" width="15.33203125" customWidth="1"/>
    <col min="12" max="12" width="14.88671875" customWidth="1"/>
    <col min="13" max="13" width="17.5546875" customWidth="1"/>
    <col min="14" max="14" width="30.88671875" customWidth="1"/>
    <col min="15" max="15" width="108.109375" customWidth="1"/>
  </cols>
  <sheetData>
    <row r="1" spans="1:15" s="2" customFormat="1" ht="57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s="9" t="s">
        <v>20</v>
      </c>
      <c r="C2" s="16" t="s">
        <v>21</v>
      </c>
      <c r="D2" s="9" t="s">
        <v>22</v>
      </c>
      <c r="E2" s="6">
        <v>40761</v>
      </c>
      <c r="F2" s="4" t="s">
        <v>15</v>
      </c>
      <c r="G2" s="4" t="s">
        <v>16</v>
      </c>
      <c r="H2" s="1">
        <v>5</v>
      </c>
      <c r="I2" s="1">
        <v>5</v>
      </c>
      <c r="J2" s="1">
        <v>32</v>
      </c>
      <c r="K2" s="10">
        <v>100</v>
      </c>
      <c r="L2" s="4" t="s">
        <v>18</v>
      </c>
      <c r="M2" s="4" t="s">
        <v>16</v>
      </c>
      <c r="N2" t="s">
        <v>26</v>
      </c>
      <c r="O2" t="s">
        <v>17</v>
      </c>
    </row>
    <row r="3" spans="1:15" x14ac:dyDescent="0.3">
      <c r="A3">
        <v>2</v>
      </c>
      <c r="B3" s="9" t="s">
        <v>23</v>
      </c>
      <c r="C3" s="9" t="s">
        <v>21</v>
      </c>
      <c r="D3" s="9" t="s">
        <v>24</v>
      </c>
      <c r="E3" s="6">
        <v>40611</v>
      </c>
      <c r="F3" s="4" t="s">
        <v>15</v>
      </c>
      <c r="G3" s="4" t="s">
        <v>16</v>
      </c>
      <c r="H3" s="1">
        <v>5</v>
      </c>
      <c r="I3" s="1">
        <v>5</v>
      </c>
      <c r="J3" s="1">
        <v>37</v>
      </c>
      <c r="K3" s="10">
        <v>100</v>
      </c>
      <c r="L3" s="4" t="s">
        <v>18</v>
      </c>
      <c r="M3" s="4" t="s">
        <v>16</v>
      </c>
      <c r="N3" t="s">
        <v>26</v>
      </c>
      <c r="O3" t="s">
        <v>17</v>
      </c>
    </row>
    <row r="4" spans="1:15" x14ac:dyDescent="0.3">
      <c r="A4">
        <v>3</v>
      </c>
      <c r="B4" s="9" t="s">
        <v>27</v>
      </c>
      <c r="C4" s="9" t="s">
        <v>28</v>
      </c>
      <c r="D4" s="9" t="s">
        <v>29</v>
      </c>
      <c r="E4" s="3">
        <v>40694</v>
      </c>
      <c r="F4" s="4" t="s">
        <v>15</v>
      </c>
      <c r="G4" s="4" t="s">
        <v>16</v>
      </c>
      <c r="H4" s="1">
        <v>5</v>
      </c>
      <c r="I4" s="1">
        <v>5</v>
      </c>
      <c r="J4" s="1">
        <v>63</v>
      </c>
      <c r="K4" s="10">
        <v>100</v>
      </c>
      <c r="L4" s="4" t="s">
        <v>25</v>
      </c>
      <c r="M4" s="4" t="s">
        <v>16</v>
      </c>
      <c r="N4" t="s">
        <v>26</v>
      </c>
      <c r="O4" t="s">
        <v>17</v>
      </c>
    </row>
    <row r="5" spans="1:15" ht="18" x14ac:dyDescent="0.35">
      <c r="A5">
        <v>4</v>
      </c>
      <c r="B5" s="9" t="s">
        <v>32</v>
      </c>
      <c r="C5" s="9" t="s">
        <v>33</v>
      </c>
      <c r="D5" s="9" t="s">
        <v>34</v>
      </c>
      <c r="E5" s="6">
        <v>40732</v>
      </c>
      <c r="F5" s="7" t="s">
        <v>35</v>
      </c>
      <c r="G5" s="4" t="s">
        <v>16</v>
      </c>
      <c r="H5" s="1">
        <v>5</v>
      </c>
      <c r="I5" s="1">
        <v>5</v>
      </c>
      <c r="J5" s="1">
        <v>58</v>
      </c>
      <c r="K5" s="10">
        <v>100</v>
      </c>
      <c r="L5" s="4" t="s">
        <v>25</v>
      </c>
      <c r="M5" s="4" t="s">
        <v>16</v>
      </c>
      <c r="N5" t="s">
        <v>26</v>
      </c>
      <c r="O5" t="s">
        <v>17</v>
      </c>
    </row>
    <row r="6" spans="1:15" x14ac:dyDescent="0.3">
      <c r="A6">
        <v>5</v>
      </c>
      <c r="B6" s="9" t="s">
        <v>36</v>
      </c>
      <c r="C6" s="9" t="s">
        <v>37</v>
      </c>
      <c r="D6" s="9" t="s">
        <v>38</v>
      </c>
      <c r="E6" s="6">
        <v>40760</v>
      </c>
      <c r="F6" s="4" t="s">
        <v>15</v>
      </c>
      <c r="G6" s="4" t="s">
        <v>16</v>
      </c>
      <c r="H6" s="1">
        <v>5</v>
      </c>
      <c r="I6" s="1">
        <v>5</v>
      </c>
      <c r="J6" s="1">
        <v>19</v>
      </c>
      <c r="K6" s="10">
        <v>100</v>
      </c>
      <c r="L6" s="4" t="s">
        <v>18</v>
      </c>
      <c r="M6" s="4" t="s">
        <v>16</v>
      </c>
      <c r="N6" t="s">
        <v>26</v>
      </c>
      <c r="O6" t="s">
        <v>17</v>
      </c>
    </row>
    <row r="7" spans="1:15" x14ac:dyDescent="0.3">
      <c r="A7">
        <v>6</v>
      </c>
      <c r="B7" s="9" t="s">
        <v>39</v>
      </c>
      <c r="C7" s="9" t="s">
        <v>40</v>
      </c>
      <c r="D7" s="9" t="s">
        <v>41</v>
      </c>
      <c r="E7" s="3">
        <v>40805</v>
      </c>
      <c r="F7" s="4" t="s">
        <v>15</v>
      </c>
      <c r="G7" s="4" t="s">
        <v>16</v>
      </c>
      <c r="H7" s="1">
        <v>5</v>
      </c>
      <c r="I7" s="1">
        <v>5</v>
      </c>
      <c r="J7" s="1">
        <v>27</v>
      </c>
      <c r="K7" s="10">
        <v>100</v>
      </c>
      <c r="L7" s="4" t="s">
        <v>18</v>
      </c>
      <c r="M7" s="4" t="s">
        <v>16</v>
      </c>
      <c r="N7" t="s">
        <v>26</v>
      </c>
      <c r="O7" t="s">
        <v>17</v>
      </c>
    </row>
    <row r="8" spans="1:15" x14ac:dyDescent="0.3">
      <c r="A8">
        <v>7</v>
      </c>
      <c r="B8" s="9" t="s">
        <v>30</v>
      </c>
      <c r="C8" s="9" t="s">
        <v>19</v>
      </c>
      <c r="D8" s="9" t="s">
        <v>31</v>
      </c>
      <c r="E8" s="6">
        <v>40698</v>
      </c>
      <c r="F8" s="4" t="s">
        <v>15</v>
      </c>
      <c r="G8" s="4" t="s">
        <v>16</v>
      </c>
      <c r="H8" s="1">
        <v>5</v>
      </c>
      <c r="I8" s="1">
        <v>5</v>
      </c>
      <c r="J8" s="1">
        <v>25</v>
      </c>
      <c r="K8" s="10">
        <v>100</v>
      </c>
      <c r="L8" s="4" t="s">
        <v>18</v>
      </c>
      <c r="M8" s="4" t="s">
        <v>16</v>
      </c>
      <c r="N8" t="s">
        <v>26</v>
      </c>
      <c r="O8" t="s">
        <v>17</v>
      </c>
    </row>
    <row r="9" spans="1:15" x14ac:dyDescent="0.3">
      <c r="A9">
        <v>8</v>
      </c>
      <c r="B9" s="9" t="s">
        <v>56</v>
      </c>
      <c r="C9" s="9" t="s">
        <v>51</v>
      </c>
      <c r="D9" s="9" t="s">
        <v>57</v>
      </c>
      <c r="E9" s="3">
        <v>39993</v>
      </c>
      <c r="F9" s="5" t="str">
        <f>F8</f>
        <v>М</v>
      </c>
      <c r="G9" s="5" t="str">
        <f>G8</f>
        <v>нет</v>
      </c>
      <c r="H9" s="5">
        <v>7</v>
      </c>
      <c r="I9" s="5">
        <v>7</v>
      </c>
      <c r="J9" s="5">
        <v>78</v>
      </c>
      <c r="K9" s="5">
        <f>K8</f>
        <v>100</v>
      </c>
      <c r="L9" s="5" t="s">
        <v>66</v>
      </c>
      <c r="M9" s="5" t="str">
        <f>M8</f>
        <v>нет</v>
      </c>
      <c r="N9" t="str">
        <f>N8</f>
        <v>Жандаров Шаукат Шамилевич</v>
      </c>
      <c r="O9" t="str">
        <f>O8</f>
        <v>Муниципальное бюджетное общеобразовательное учреждение "МБОУ АСОШ №2" г.Арск Республики Татарстан</v>
      </c>
    </row>
    <row r="10" spans="1:15" x14ac:dyDescent="0.3">
      <c r="A10">
        <v>9</v>
      </c>
      <c r="B10" s="9" t="s">
        <v>60</v>
      </c>
      <c r="C10" s="9" t="s">
        <v>61</v>
      </c>
      <c r="D10" s="9" t="s">
        <v>62</v>
      </c>
      <c r="E10" s="3">
        <v>39971</v>
      </c>
      <c r="F10" s="5" t="str">
        <f t="shared" ref="F10:O10" si="0">F9</f>
        <v>М</v>
      </c>
      <c r="G10" s="5" t="str">
        <f t="shared" si="0"/>
        <v>нет</v>
      </c>
      <c r="H10" s="5">
        <f t="shared" si="0"/>
        <v>7</v>
      </c>
      <c r="I10" s="5">
        <f t="shared" si="0"/>
        <v>7</v>
      </c>
      <c r="J10" s="5">
        <v>27</v>
      </c>
      <c r="K10" s="5">
        <f t="shared" si="0"/>
        <v>100</v>
      </c>
      <c r="L10" s="5" t="s">
        <v>67</v>
      </c>
      <c r="M10" s="5" t="str">
        <f t="shared" si="0"/>
        <v>нет</v>
      </c>
      <c r="N10" s="9" t="str">
        <f t="shared" si="0"/>
        <v>Жандаров Шаукат Шамилевич</v>
      </c>
      <c r="O10" s="9" t="str">
        <f t="shared" si="0"/>
        <v>Муниципальное бюджетное общеобразовательное учреждение "МБОУ АСОШ №2" г.Арск Республики Татарстан</v>
      </c>
    </row>
    <row r="11" spans="1:15" x14ac:dyDescent="0.3">
      <c r="A11">
        <v>10</v>
      </c>
      <c r="B11" s="9" t="s">
        <v>58</v>
      </c>
      <c r="C11" s="9" t="s">
        <v>59</v>
      </c>
      <c r="D11" s="9" t="s">
        <v>38</v>
      </c>
      <c r="E11" s="3">
        <v>40009</v>
      </c>
      <c r="F11" s="5" t="str">
        <f t="shared" ref="F11:I12" si="1">F9</f>
        <v>М</v>
      </c>
      <c r="G11" s="5" t="str">
        <f t="shared" si="1"/>
        <v>нет</v>
      </c>
      <c r="H11" s="5">
        <f t="shared" si="1"/>
        <v>7</v>
      </c>
      <c r="I11" s="5">
        <f t="shared" si="1"/>
        <v>7</v>
      </c>
      <c r="J11" s="5">
        <v>75</v>
      </c>
      <c r="K11" s="5">
        <f t="shared" ref="K11:O12" si="2">K9</f>
        <v>100</v>
      </c>
      <c r="L11" s="5" t="str">
        <f t="shared" si="2"/>
        <v>призер</v>
      </c>
      <c r="M11" s="5" t="str">
        <f t="shared" si="2"/>
        <v>нет</v>
      </c>
      <c r="N11" s="9" t="str">
        <f t="shared" si="2"/>
        <v>Жандаров Шаукат Шамилевич</v>
      </c>
      <c r="O11" s="9" t="str">
        <f t="shared" si="2"/>
        <v>Муниципальное бюджетное общеобразовательное учреждение "МБОУ АСОШ №2" г.Арск Республики Татарстан</v>
      </c>
    </row>
    <row r="12" spans="1:15" x14ac:dyDescent="0.3">
      <c r="A12">
        <v>11</v>
      </c>
      <c r="B12" s="9" t="s">
        <v>63</v>
      </c>
      <c r="C12" s="9" t="s">
        <v>65</v>
      </c>
      <c r="D12" s="9" t="s">
        <v>64</v>
      </c>
      <c r="E12" s="3"/>
      <c r="F12" s="5" t="str">
        <f t="shared" si="1"/>
        <v>М</v>
      </c>
      <c r="G12" s="5" t="str">
        <f t="shared" si="1"/>
        <v>нет</v>
      </c>
      <c r="H12" s="5">
        <f t="shared" si="1"/>
        <v>7</v>
      </c>
      <c r="I12" s="5">
        <f t="shared" si="1"/>
        <v>7</v>
      </c>
      <c r="J12" s="5">
        <v>35</v>
      </c>
      <c r="K12" s="5">
        <f t="shared" si="2"/>
        <v>100</v>
      </c>
      <c r="L12" s="5" t="str">
        <f t="shared" si="2"/>
        <v>участник</v>
      </c>
      <c r="M12" s="5" t="str">
        <f t="shared" si="2"/>
        <v>нет</v>
      </c>
      <c r="N12" s="9" t="str">
        <f t="shared" si="2"/>
        <v>Жандаров Шаукат Шамилевич</v>
      </c>
      <c r="O12" s="9" t="str">
        <f t="shared" si="2"/>
        <v>Муниципальное бюджетное общеобразовательное учреждение "МБОУ АСОШ №2" г.Арск Республики Татарстан</v>
      </c>
    </row>
    <row r="13" spans="1:15" x14ac:dyDescent="0.3">
      <c r="A13">
        <v>12</v>
      </c>
      <c r="B13" s="9" t="s">
        <v>45</v>
      </c>
      <c r="C13" s="9" t="s">
        <v>46</v>
      </c>
      <c r="D13" s="9" t="s">
        <v>38</v>
      </c>
      <c r="E13" s="3">
        <v>39630</v>
      </c>
      <c r="F13" s="5" t="str">
        <f>'[1]Протокол ШЭ ВОШ по предмету'!F6</f>
        <v>М</v>
      </c>
      <c r="G13" s="5" t="str">
        <f>'[1]Протокол ШЭ ВОШ по предмету'!G6</f>
        <v>нет</v>
      </c>
      <c r="H13" s="5">
        <f>'[1]Протокол ШЭ ВОШ по предмету'!H6</f>
        <v>8</v>
      </c>
      <c r="I13" s="5">
        <f>'[1]Протокол ШЭ ВОШ по предмету'!I6</f>
        <v>8</v>
      </c>
      <c r="J13" s="5">
        <v>34</v>
      </c>
      <c r="K13" s="5">
        <v>100</v>
      </c>
      <c r="L13" s="5" t="str">
        <f>'[1]Протокол ШЭ ВОШ по предмету'!L6</f>
        <v>Участник</v>
      </c>
      <c r="M13" s="5" t="str">
        <f>'[1]Протокол ШЭ ВОШ по предмету'!M6</f>
        <v>нет</v>
      </c>
      <c r="N13" t="str">
        <f>'[1]Протокол ШЭ ВОШ по предмету'!N6</f>
        <v>Жандаров Шаукат Шамилевич</v>
      </c>
      <c r="O13" t="str">
        <f>'[1]Протокол ШЭ ВОШ по предмету'!O6</f>
        <v>Муниципальное бюджетное общеобразовательное учреждение "МБОУ АСОШ №2" г.Арск Республики Татарстан</v>
      </c>
    </row>
    <row r="14" spans="1:15" ht="21" x14ac:dyDescent="0.4">
      <c r="A14">
        <v>13</v>
      </c>
      <c r="B14" s="9" t="s">
        <v>68</v>
      </c>
      <c r="C14" s="9" t="s">
        <v>70</v>
      </c>
      <c r="D14" s="9" t="s">
        <v>69</v>
      </c>
      <c r="E14" s="3">
        <v>39674</v>
      </c>
      <c r="F14" s="11" t="s">
        <v>35</v>
      </c>
      <c r="G14" s="5" t="str">
        <f>'[1]Протокол ШЭ ВОШ по предмету'!G7</f>
        <v>нет</v>
      </c>
      <c r="H14" s="5">
        <v>8</v>
      </c>
      <c r="I14" s="5">
        <v>8</v>
      </c>
      <c r="J14" s="5">
        <v>38</v>
      </c>
      <c r="K14" s="5">
        <v>100</v>
      </c>
      <c r="L14" s="5" t="str">
        <f>'[1]Протокол ШЭ ВОШ по предмету'!L7</f>
        <v>Участник</v>
      </c>
      <c r="M14" s="5" t="str">
        <f>'[1]Протокол ШЭ ВОШ по предмету'!M7</f>
        <v>нет</v>
      </c>
      <c r="N14" t="s">
        <v>26</v>
      </c>
      <c r="O14" t="str">
        <f>'[1]Протокол ШЭ ВОШ по предмету'!O7</f>
        <v>Муниципальное бюджетное общеобразовательное учреждение "МБОУ АСОШ №2" г.Арск Республики Татарстан</v>
      </c>
    </row>
    <row r="15" spans="1:15" x14ac:dyDescent="0.3">
      <c r="A15">
        <v>14</v>
      </c>
      <c r="B15" s="9" t="s">
        <v>47</v>
      </c>
      <c r="C15" s="9" t="s">
        <v>48</v>
      </c>
      <c r="D15" s="9" t="s">
        <v>49</v>
      </c>
      <c r="E15" s="3">
        <v>39633</v>
      </c>
      <c r="F15" s="5" t="str">
        <f>'[1]Протокол ШЭ ВОШ по предмету'!F7</f>
        <v>М</v>
      </c>
      <c r="G15" s="5" t="str">
        <f>'[1]Протокол ШЭ ВОШ по предмету'!G7</f>
        <v>нет</v>
      </c>
      <c r="H15" s="5">
        <v>8</v>
      </c>
      <c r="I15" s="5">
        <v>8</v>
      </c>
      <c r="J15" s="5">
        <v>32</v>
      </c>
      <c r="K15" s="5">
        <v>100</v>
      </c>
      <c r="L15" s="5" t="str">
        <f>'[1]Протокол ШЭ ВОШ по предмету'!L7</f>
        <v>Участник</v>
      </c>
      <c r="M15" s="5" t="str">
        <f>'[1]Протокол ШЭ ВОШ по предмету'!M7</f>
        <v>нет</v>
      </c>
      <c r="N15" t="s">
        <v>26</v>
      </c>
      <c r="O15" t="str">
        <f>'[1]Протокол ШЭ ВОШ по предмету'!O7</f>
        <v>Муниципальное бюджетное общеобразовательное учреждение "МБОУ АСОШ №2" г.Арск Республики Татарстан</v>
      </c>
    </row>
    <row r="16" spans="1:15" x14ac:dyDescent="0.3">
      <c r="A16">
        <v>15</v>
      </c>
      <c r="B16" s="9" t="str">
        <f>'[1]Протокол ШЭ ВОШ по предмету'!B6</f>
        <v>Галимов</v>
      </c>
      <c r="C16" s="9" t="str">
        <f>'[1]Протокол ШЭ ВОШ по предмету'!C6</f>
        <v>Ильназ</v>
      </c>
      <c r="D16" s="9" t="str">
        <f>'[1]Протокол ШЭ ВОШ по предмету'!D6</f>
        <v>Ленурович</v>
      </c>
      <c r="E16" s="3">
        <v>39756</v>
      </c>
      <c r="F16" s="5" t="str">
        <f>'[1]Протокол ШЭ ВОШ по предмету'!F8</f>
        <v>М</v>
      </c>
      <c r="G16" s="5" t="str">
        <f>'[1]Протокол ШЭ ВОШ по предмету'!G8</f>
        <v>нет</v>
      </c>
      <c r="H16" s="5">
        <f>H13</f>
        <v>8</v>
      </c>
      <c r="I16" s="5">
        <f>I13</f>
        <v>8</v>
      </c>
      <c r="J16" s="5">
        <v>37</v>
      </c>
      <c r="K16" s="5">
        <v>100</v>
      </c>
      <c r="L16" s="5" t="str">
        <f>L13</f>
        <v>Участник</v>
      </c>
      <c r="M16" s="5" t="str">
        <f>M13</f>
        <v>нет</v>
      </c>
      <c r="N16" s="9" t="str">
        <f>N13</f>
        <v>Жандаров Шаукат Шамилевич</v>
      </c>
      <c r="O16" s="9" t="str">
        <f>O13</f>
        <v>Муниципальное бюджетное общеобразовательное учреждение "МБОУ АСОШ №2" г.Арск Республики Татарстан</v>
      </c>
    </row>
    <row r="17" spans="1:15" x14ac:dyDescent="0.3">
      <c r="A17">
        <v>16</v>
      </c>
      <c r="B17" s="9" t="s">
        <v>53</v>
      </c>
      <c r="C17" s="9" t="s">
        <v>54</v>
      </c>
      <c r="D17" s="9" t="s">
        <v>55</v>
      </c>
      <c r="E17" s="3">
        <v>39706</v>
      </c>
      <c r="F17" s="5" t="str">
        <f>'[1]Протокол ШЭ ВОШ по предмету'!F9</f>
        <v>М</v>
      </c>
      <c r="G17" s="5" t="str">
        <f>'[1]Протокол ШЭ ВОШ по предмету'!G9</f>
        <v>нет</v>
      </c>
      <c r="H17" s="5">
        <f>H15</f>
        <v>8</v>
      </c>
      <c r="I17" s="5">
        <f>I15</f>
        <v>8</v>
      </c>
      <c r="J17" s="5">
        <v>76</v>
      </c>
      <c r="K17" s="5">
        <v>100</v>
      </c>
      <c r="L17" s="5" t="s">
        <v>66</v>
      </c>
      <c r="M17" s="5" t="str">
        <f>M15</f>
        <v>нет</v>
      </c>
      <c r="N17" s="9" t="str">
        <f>N15</f>
        <v>Жандаров Шаукат Шамилевич</v>
      </c>
      <c r="O17" s="9" t="str">
        <f>O15</f>
        <v>Муниципальное бюджетное общеобразовательное учреждение "МБОУ АСОШ №2" г.Арск Республики Татарстан</v>
      </c>
    </row>
    <row r="18" spans="1:15" ht="18" x14ac:dyDescent="0.35">
      <c r="A18">
        <v>17</v>
      </c>
      <c r="B18" s="9" t="str">
        <f>'[1]Протокол ШЭ ВОШ по предмету'!B10</f>
        <v xml:space="preserve">Шакирова </v>
      </c>
      <c r="C18" s="9" t="str">
        <f>'[1]Протокол ШЭ ВОШ по предмету'!C10</f>
        <v>Самира</v>
      </c>
      <c r="D18" s="9" t="str">
        <f>'[1]Протокол ШЭ ВОШ по предмету'!D10</f>
        <v>Рустемовна</v>
      </c>
      <c r="E18" s="3">
        <v>39702</v>
      </c>
      <c r="F18" s="8" t="s">
        <v>35</v>
      </c>
      <c r="G18" s="5" t="str">
        <f>'[1]Протокол ШЭ ВОШ по предмету'!G10</f>
        <v>нет</v>
      </c>
      <c r="H18" s="5">
        <f>'[1]Протокол ШЭ ВОШ по предмету'!H10</f>
        <v>8</v>
      </c>
      <c r="I18" s="5">
        <f>'[1]Протокол ШЭ ВОШ по предмету'!I10</f>
        <v>8</v>
      </c>
      <c r="J18" s="5">
        <v>78</v>
      </c>
      <c r="K18" s="5">
        <v>100</v>
      </c>
      <c r="L18" s="5" t="s">
        <v>66</v>
      </c>
      <c r="M18" s="5" t="str">
        <f>'[1]Протокол ШЭ ВОШ по предмету'!M10</f>
        <v>нет</v>
      </c>
      <c r="N18" t="str">
        <f>'[1]Протокол ШЭ ВОШ по предмету'!N10</f>
        <v>Жандаров Шаукат Шамилевич</v>
      </c>
      <c r="O18" t="str">
        <f>'[1]Протокол ШЭ ВОШ по предмету'!O10</f>
        <v>Муниципальное бюджетное общеобразовательное учреждение "МБОУ АСОШ №2" г.Арск Республики Татарстан</v>
      </c>
    </row>
    <row r="19" spans="1:15" x14ac:dyDescent="0.3">
      <c r="A19">
        <v>18</v>
      </c>
      <c r="B19" s="9" t="s">
        <v>50</v>
      </c>
      <c r="C19" s="9" t="s">
        <v>51</v>
      </c>
      <c r="D19" s="9" t="s">
        <v>52</v>
      </c>
      <c r="E19" s="3">
        <v>39586</v>
      </c>
      <c r="F19" s="4" t="s">
        <v>15</v>
      </c>
      <c r="G19" s="4" t="s">
        <v>16</v>
      </c>
      <c r="H19" s="1">
        <v>8</v>
      </c>
      <c r="I19" s="1">
        <v>8</v>
      </c>
      <c r="J19" s="1">
        <v>26</v>
      </c>
      <c r="K19" s="10">
        <v>100</v>
      </c>
      <c r="L19" s="4" t="s">
        <v>18</v>
      </c>
      <c r="M19" s="4" t="s">
        <v>16</v>
      </c>
      <c r="N19" t="s">
        <v>26</v>
      </c>
      <c r="O19" t="s">
        <v>17</v>
      </c>
    </row>
    <row r="20" spans="1:15" x14ac:dyDescent="0.3">
      <c r="A20">
        <v>19</v>
      </c>
      <c r="B20" s="9" t="s">
        <v>42</v>
      </c>
      <c r="C20" s="9" t="s">
        <v>43</v>
      </c>
      <c r="D20" s="9" t="s">
        <v>44</v>
      </c>
      <c r="E20" s="3">
        <v>39274</v>
      </c>
      <c r="F20" s="5" t="str">
        <f>'[1]Протокол ШЭ ВОШ по предмету'!F8</f>
        <v>М</v>
      </c>
      <c r="G20" s="5" t="str">
        <f>'[1]Протокол ШЭ ВОШ по предмету'!G8</f>
        <v>нет</v>
      </c>
      <c r="H20" s="5">
        <v>9</v>
      </c>
      <c r="I20" s="5">
        <v>9</v>
      </c>
      <c r="J20" s="5">
        <v>28</v>
      </c>
      <c r="K20" s="5">
        <v>100</v>
      </c>
      <c r="L20" s="5" t="str">
        <f>'[1]Протокол ШЭ ВОШ по предмету'!L8</f>
        <v>Участник</v>
      </c>
      <c r="M20" s="5" t="str">
        <f>'[1]Протокол ШЭ ВОШ по предмету'!M8</f>
        <v>нет</v>
      </c>
      <c r="N20" t="str">
        <f>'[1]Протокол ШЭ ВОШ по предмету'!N8</f>
        <v>Жандаров Шаукат Шамилевич</v>
      </c>
      <c r="O20" t="str">
        <f>'[1]Протокол ШЭ ВОШ по предмету'!O8</f>
        <v>Муниципальное бюджетное общеобразовательное учреждение "МБОУ АСОШ №2" г.Арск Республики Татарстан</v>
      </c>
    </row>
    <row r="21" spans="1:15" x14ac:dyDescent="0.3">
      <c r="A21">
        <v>20</v>
      </c>
      <c r="B21" s="9" t="str">
        <f>'[1]Протокол ШЭ ВОШ по предмету'!B9</f>
        <v>Комаров</v>
      </c>
      <c r="C21" s="9" t="str">
        <f>'[1]Протокол ШЭ ВОШ по предмету'!C9</f>
        <v>Руслан</v>
      </c>
      <c r="D21" s="9" t="str">
        <f>'[1]Протокол ШЭ ВОШ по предмету'!D9</f>
        <v xml:space="preserve"> Евгеньевич</v>
      </c>
      <c r="E21" s="3">
        <v>39146</v>
      </c>
      <c r="F21" s="5" t="str">
        <f>'[1]Протокол ШЭ ВОШ по предмету'!F9</f>
        <v>М</v>
      </c>
      <c r="G21" s="5" t="str">
        <f>'[1]Протокол ШЭ ВОШ по предмету'!G9</f>
        <v>нет</v>
      </c>
      <c r="H21" s="5">
        <f>'[1]Протокол ШЭ ВОШ по предмету'!H9</f>
        <v>9</v>
      </c>
      <c r="I21" s="5">
        <f>'[1]Протокол ШЭ ВОШ по предмету'!I9</f>
        <v>9</v>
      </c>
      <c r="J21" s="5">
        <v>32</v>
      </c>
      <c r="K21" s="5">
        <v>100</v>
      </c>
      <c r="L21" s="5" t="str">
        <f>'[1]Протокол ШЭ ВОШ по предмету'!L9</f>
        <v>Участник</v>
      </c>
      <c r="M21" s="5" t="str">
        <f>'[1]Протокол ШЭ ВОШ по предмету'!M9</f>
        <v>нет</v>
      </c>
      <c r="N21" t="str">
        <f>'[1]Протокол ШЭ ВОШ по предмету'!N9</f>
        <v>Жандаров Шаукат Шамилевич</v>
      </c>
      <c r="O21" t="str">
        <f>'[1]Протокол ШЭ ВОШ по предмету'!O9</f>
        <v>Муниципальное бюджетное общеобразовательное учреждение "МБОУ АСОШ №2" г.Арск Республики Татарстан</v>
      </c>
    </row>
    <row r="22" spans="1:15" x14ac:dyDescent="0.3">
      <c r="A22">
        <v>21</v>
      </c>
      <c r="B22" t="s">
        <v>71</v>
      </c>
      <c r="C22" s="9" t="s">
        <v>72</v>
      </c>
      <c r="D22" s="9" t="s">
        <v>34</v>
      </c>
      <c r="E22" s="3">
        <v>38960</v>
      </c>
      <c r="F22" s="4" t="s">
        <v>35</v>
      </c>
      <c r="G22" s="4" t="s">
        <v>16</v>
      </c>
      <c r="H22" s="4">
        <v>10</v>
      </c>
      <c r="I22" s="4">
        <v>10</v>
      </c>
      <c r="J22" s="5">
        <v>73</v>
      </c>
      <c r="K22" s="5">
        <v>100</v>
      </c>
      <c r="L22" s="4" t="s">
        <v>73</v>
      </c>
      <c r="M22" s="4" t="s">
        <v>16</v>
      </c>
      <c r="N22" t="s">
        <v>74</v>
      </c>
      <c r="O22" t="s">
        <v>17</v>
      </c>
    </row>
    <row r="23" spans="1:15" x14ac:dyDescent="0.3">
      <c r="A23">
        <v>22</v>
      </c>
      <c r="B23" t="s">
        <v>75</v>
      </c>
      <c r="C23" s="9" t="s">
        <v>76</v>
      </c>
      <c r="D23" s="9" t="s">
        <v>77</v>
      </c>
      <c r="E23" s="3">
        <v>38566</v>
      </c>
      <c r="F23" s="5" t="s">
        <v>35</v>
      </c>
      <c r="G23" s="5" t="s">
        <v>16</v>
      </c>
      <c r="H23" s="5">
        <v>11</v>
      </c>
      <c r="I23" s="5">
        <v>11</v>
      </c>
      <c r="J23" s="5">
        <v>79</v>
      </c>
      <c r="K23" s="5">
        <v>100</v>
      </c>
      <c r="L23" s="5" t="s">
        <v>73</v>
      </c>
      <c r="M23" s="5" t="s">
        <v>16</v>
      </c>
      <c r="N23" t="s">
        <v>74</v>
      </c>
      <c r="O23" t="s">
        <v>17</v>
      </c>
    </row>
    <row r="24" spans="1:15" x14ac:dyDescent="0.3">
      <c r="A24" s="12">
        <v>23</v>
      </c>
      <c r="B24" s="13" t="s">
        <v>78</v>
      </c>
      <c r="C24" s="13" t="s">
        <v>19</v>
      </c>
      <c r="D24" s="13" t="s">
        <v>79</v>
      </c>
      <c r="E24" s="14">
        <v>39133</v>
      </c>
      <c r="F24" s="4" t="s">
        <v>15</v>
      </c>
      <c r="G24" s="4" t="s">
        <v>16</v>
      </c>
      <c r="H24" s="1">
        <v>9</v>
      </c>
      <c r="I24" s="1">
        <v>9</v>
      </c>
      <c r="J24" s="1">
        <v>93</v>
      </c>
      <c r="K24" s="10">
        <v>100</v>
      </c>
      <c r="L24" s="4" t="s">
        <v>73</v>
      </c>
      <c r="M24" s="4" t="s">
        <v>16</v>
      </c>
      <c r="N24" t="s">
        <v>80</v>
      </c>
      <c r="O24" t="s">
        <v>17</v>
      </c>
    </row>
    <row r="25" spans="1:15" ht="18" x14ac:dyDescent="0.3">
      <c r="A25">
        <v>24</v>
      </c>
      <c r="B25" t="s">
        <v>81</v>
      </c>
      <c r="C25" s="9" t="s">
        <v>82</v>
      </c>
      <c r="D25" s="9" t="s">
        <v>83</v>
      </c>
      <c r="E25" s="3">
        <v>39273</v>
      </c>
      <c r="F25" s="15" t="s">
        <v>35</v>
      </c>
      <c r="G25" s="4" t="s">
        <v>16</v>
      </c>
      <c r="H25" s="1">
        <v>9</v>
      </c>
      <c r="I25" s="1">
        <v>9</v>
      </c>
      <c r="J25" s="1">
        <v>89</v>
      </c>
      <c r="K25" s="10">
        <v>100</v>
      </c>
      <c r="L25" s="4" t="s">
        <v>66</v>
      </c>
      <c r="M25" s="4" t="s">
        <v>16</v>
      </c>
      <c r="N25" t="s">
        <v>80</v>
      </c>
      <c r="O25" t="s">
        <v>17</v>
      </c>
    </row>
    <row r="26" spans="1:15" x14ac:dyDescent="0.3">
      <c r="A26">
        <v>25</v>
      </c>
      <c r="B26" t="s">
        <v>84</v>
      </c>
      <c r="C26" s="16" t="s">
        <v>85</v>
      </c>
      <c r="D26" s="9" t="s">
        <v>38</v>
      </c>
      <c r="E26" s="6">
        <v>39310</v>
      </c>
      <c r="F26" s="4" t="s">
        <v>15</v>
      </c>
      <c r="G26" s="4" t="s">
        <v>16</v>
      </c>
      <c r="H26" s="4">
        <v>9</v>
      </c>
      <c r="I26" s="4">
        <v>9</v>
      </c>
      <c r="J26" s="5">
        <v>95</v>
      </c>
      <c r="K26" s="5">
        <v>100</v>
      </c>
      <c r="L26" s="4" t="s">
        <v>73</v>
      </c>
      <c r="M26" s="4" t="s">
        <v>16</v>
      </c>
      <c r="N26" t="s">
        <v>80</v>
      </c>
      <c r="O26" t="s">
        <v>17</v>
      </c>
    </row>
    <row r="27" spans="1:15" x14ac:dyDescent="0.3">
      <c r="A27">
        <v>26</v>
      </c>
      <c r="B27" t="s">
        <v>86</v>
      </c>
      <c r="C27" s="9" t="s">
        <v>87</v>
      </c>
      <c r="D27" s="9" t="s">
        <v>88</v>
      </c>
      <c r="E27" s="6">
        <v>40263</v>
      </c>
      <c r="F27" s="4" t="s">
        <v>89</v>
      </c>
      <c r="G27" s="4" t="s">
        <v>16</v>
      </c>
      <c r="H27" s="4">
        <v>6</v>
      </c>
      <c r="I27" s="4">
        <v>6</v>
      </c>
      <c r="J27" s="5">
        <v>82</v>
      </c>
      <c r="K27" s="4">
        <v>100</v>
      </c>
      <c r="L27" s="4" t="s">
        <v>66</v>
      </c>
      <c r="M27" s="4" t="s">
        <v>16</v>
      </c>
      <c r="N27" t="s">
        <v>80</v>
      </c>
      <c r="O27" t="s">
        <v>17</v>
      </c>
    </row>
    <row r="28" spans="1:15" x14ac:dyDescent="0.3">
      <c r="A28">
        <v>27</v>
      </c>
      <c r="B28" t="s">
        <v>90</v>
      </c>
      <c r="C28" s="9" t="s">
        <v>91</v>
      </c>
      <c r="D28" s="9" t="s">
        <v>31</v>
      </c>
      <c r="E28" s="3">
        <v>40271</v>
      </c>
      <c r="F28" s="4" t="s">
        <v>15</v>
      </c>
      <c r="G28" s="4" t="s">
        <v>16</v>
      </c>
      <c r="H28" s="4">
        <v>6</v>
      </c>
      <c r="I28" s="4">
        <v>6</v>
      </c>
      <c r="J28" s="5">
        <v>68</v>
      </c>
      <c r="K28" s="4">
        <v>100</v>
      </c>
      <c r="L28" s="4" t="s">
        <v>67</v>
      </c>
      <c r="M28" s="4" t="s">
        <v>16</v>
      </c>
      <c r="N28" t="s">
        <v>80</v>
      </c>
      <c r="O28" t="s">
        <v>17</v>
      </c>
    </row>
    <row r="29" spans="1:15" x14ac:dyDescent="0.3">
      <c r="A29">
        <v>28</v>
      </c>
      <c r="B29" t="s">
        <v>92</v>
      </c>
      <c r="C29" s="9" t="s">
        <v>93</v>
      </c>
      <c r="D29" s="9" t="s">
        <v>94</v>
      </c>
      <c r="E29" s="6">
        <v>40382</v>
      </c>
      <c r="F29" s="4" t="s">
        <v>89</v>
      </c>
      <c r="G29" s="4" t="s">
        <v>16</v>
      </c>
      <c r="H29" s="4">
        <v>6</v>
      </c>
      <c r="I29" s="4">
        <v>6</v>
      </c>
      <c r="J29" s="5">
        <v>74</v>
      </c>
      <c r="K29" s="4">
        <v>100</v>
      </c>
      <c r="L29" s="4" t="s">
        <v>67</v>
      </c>
      <c r="M29" s="4" t="s">
        <v>16</v>
      </c>
      <c r="N29" t="s">
        <v>80</v>
      </c>
      <c r="O29" t="s">
        <v>17</v>
      </c>
    </row>
    <row r="30" spans="1:15" x14ac:dyDescent="0.3">
      <c r="A30">
        <v>29</v>
      </c>
      <c r="B30" t="s">
        <v>95</v>
      </c>
      <c r="C30" s="9" t="s">
        <v>96</v>
      </c>
      <c r="D30" s="9" t="s">
        <v>97</v>
      </c>
      <c r="E30" s="6">
        <v>40332</v>
      </c>
      <c r="F30" s="4" t="s">
        <v>89</v>
      </c>
      <c r="G30" s="4" t="s">
        <v>16</v>
      </c>
      <c r="H30" s="4">
        <v>6</v>
      </c>
      <c r="I30" s="4">
        <v>6</v>
      </c>
      <c r="J30" s="5">
        <v>61</v>
      </c>
      <c r="K30" s="4">
        <v>100</v>
      </c>
      <c r="L30" s="4" t="s">
        <v>67</v>
      </c>
      <c r="M30" s="4" t="s">
        <v>16</v>
      </c>
      <c r="N30" t="s">
        <v>80</v>
      </c>
      <c r="O30" t="s">
        <v>17</v>
      </c>
    </row>
    <row r="31" spans="1:15" ht="15.6" x14ac:dyDescent="0.3">
      <c r="A31">
        <v>30</v>
      </c>
      <c r="B31" t="s">
        <v>98</v>
      </c>
      <c r="C31" s="9" t="s">
        <v>99</v>
      </c>
      <c r="D31" s="9" t="s">
        <v>100</v>
      </c>
      <c r="E31" s="6">
        <v>40333</v>
      </c>
      <c r="F31" s="17" t="s">
        <v>89</v>
      </c>
      <c r="G31" s="4" t="s">
        <v>16</v>
      </c>
      <c r="H31" s="4">
        <v>6</v>
      </c>
      <c r="I31" s="4">
        <v>6</v>
      </c>
      <c r="J31" s="5">
        <v>63</v>
      </c>
      <c r="K31" s="4">
        <v>100</v>
      </c>
      <c r="L31" s="4" t="s">
        <v>67</v>
      </c>
      <c r="M31" s="4" t="s">
        <v>16</v>
      </c>
      <c r="N31" t="s">
        <v>80</v>
      </c>
      <c r="O31" t="s">
        <v>17</v>
      </c>
    </row>
    <row r="32" spans="1:15" ht="15.6" x14ac:dyDescent="0.3">
      <c r="A32">
        <v>31</v>
      </c>
      <c r="B32" t="s">
        <v>101</v>
      </c>
      <c r="C32" s="9" t="s">
        <v>102</v>
      </c>
      <c r="D32" s="9" t="s">
        <v>103</v>
      </c>
      <c r="E32" s="6">
        <v>40240</v>
      </c>
      <c r="F32" s="17" t="s">
        <v>89</v>
      </c>
      <c r="G32" s="4" t="s">
        <v>16</v>
      </c>
      <c r="H32" s="4">
        <v>6</v>
      </c>
      <c r="I32" s="4">
        <v>6</v>
      </c>
      <c r="J32" s="5">
        <v>71</v>
      </c>
      <c r="K32" s="4">
        <v>100</v>
      </c>
      <c r="L32" s="4" t="s">
        <v>67</v>
      </c>
      <c r="M32" s="4" t="s">
        <v>16</v>
      </c>
      <c r="N32" t="s">
        <v>80</v>
      </c>
      <c r="O32" t="s">
        <v>17</v>
      </c>
    </row>
    <row r="33" spans="1:15" ht="15.6" x14ac:dyDescent="0.3">
      <c r="A33">
        <v>32</v>
      </c>
      <c r="B33" t="s">
        <v>104</v>
      </c>
      <c r="C33" s="9" t="s">
        <v>87</v>
      </c>
      <c r="D33" s="9" t="s">
        <v>105</v>
      </c>
      <c r="E33" s="3">
        <v>40225</v>
      </c>
      <c r="F33" s="17" t="s">
        <v>89</v>
      </c>
      <c r="G33" s="4" t="s">
        <v>16</v>
      </c>
      <c r="H33" s="4">
        <v>6</v>
      </c>
      <c r="I33" s="4">
        <v>6</v>
      </c>
      <c r="J33" s="5">
        <v>66</v>
      </c>
      <c r="K33" s="4">
        <v>100</v>
      </c>
      <c r="L33" s="4" t="s">
        <v>67</v>
      </c>
      <c r="M33" s="4" t="s">
        <v>16</v>
      </c>
      <c r="N33" t="s">
        <v>80</v>
      </c>
      <c r="O33" t="s">
        <v>17</v>
      </c>
    </row>
    <row r="34" spans="1:15" ht="15.6" x14ac:dyDescent="0.3">
      <c r="A34">
        <v>33</v>
      </c>
      <c r="B34" t="s">
        <v>106</v>
      </c>
      <c r="C34" s="9" t="s">
        <v>19</v>
      </c>
      <c r="D34" s="9" t="s">
        <v>107</v>
      </c>
      <c r="E34" s="3">
        <v>40499</v>
      </c>
      <c r="F34" s="17" t="s">
        <v>15</v>
      </c>
      <c r="G34" s="4" t="s">
        <v>16</v>
      </c>
      <c r="H34" s="4">
        <v>6</v>
      </c>
      <c r="I34" s="4">
        <v>6</v>
      </c>
      <c r="J34" s="5">
        <v>93</v>
      </c>
      <c r="K34" s="4">
        <v>100</v>
      </c>
      <c r="L34" s="4" t="s">
        <v>73</v>
      </c>
      <c r="M34" s="4" t="s">
        <v>16</v>
      </c>
      <c r="N34" t="s">
        <v>80</v>
      </c>
      <c r="O34" t="s">
        <v>17</v>
      </c>
    </row>
    <row r="35" spans="1:15" ht="15.6" x14ac:dyDescent="0.3">
      <c r="A35">
        <v>34</v>
      </c>
      <c r="B35" t="s">
        <v>108</v>
      </c>
      <c r="C35" s="9" t="s">
        <v>109</v>
      </c>
      <c r="D35" s="9" t="s">
        <v>110</v>
      </c>
      <c r="E35" s="3">
        <v>40328</v>
      </c>
      <c r="F35" s="17" t="s">
        <v>89</v>
      </c>
      <c r="G35" s="4" t="s">
        <v>16</v>
      </c>
      <c r="H35" s="4">
        <v>6</v>
      </c>
      <c r="I35" s="4">
        <v>6</v>
      </c>
      <c r="J35" s="5">
        <v>68</v>
      </c>
      <c r="K35" s="4">
        <v>100</v>
      </c>
      <c r="L35" s="4" t="s">
        <v>67</v>
      </c>
      <c r="M35" s="4" t="s">
        <v>16</v>
      </c>
      <c r="N35" t="s">
        <v>80</v>
      </c>
      <c r="O35" t="s">
        <v>17</v>
      </c>
    </row>
    <row r="36" spans="1:15" ht="15.6" x14ac:dyDescent="0.3">
      <c r="A36">
        <v>35</v>
      </c>
      <c r="B36" t="s">
        <v>111</v>
      </c>
      <c r="C36" s="9" t="s">
        <v>112</v>
      </c>
      <c r="D36" s="9" t="s">
        <v>113</v>
      </c>
      <c r="E36" s="3">
        <v>40269</v>
      </c>
      <c r="F36" s="17" t="s">
        <v>89</v>
      </c>
      <c r="G36" s="4" t="s">
        <v>16</v>
      </c>
      <c r="H36" s="4">
        <v>6</v>
      </c>
      <c r="I36" s="4">
        <v>6</v>
      </c>
      <c r="J36" s="5">
        <v>95</v>
      </c>
      <c r="K36" s="4">
        <v>100</v>
      </c>
      <c r="L36" s="4" t="s">
        <v>73</v>
      </c>
      <c r="M36" s="4" t="s">
        <v>16</v>
      </c>
      <c r="N36" t="s">
        <v>80</v>
      </c>
      <c r="O36" t="s">
        <v>17</v>
      </c>
    </row>
    <row r="37" spans="1:15" ht="15.6" x14ac:dyDescent="0.3">
      <c r="A37">
        <v>36</v>
      </c>
      <c r="B37" t="s">
        <v>114</v>
      </c>
      <c r="C37" s="9" t="s">
        <v>115</v>
      </c>
      <c r="D37" s="9" t="s">
        <v>116</v>
      </c>
      <c r="E37" s="3">
        <v>40654</v>
      </c>
      <c r="F37" s="17" t="s">
        <v>89</v>
      </c>
      <c r="G37" s="4" t="s">
        <v>16</v>
      </c>
      <c r="H37" s="4">
        <v>5</v>
      </c>
      <c r="I37" s="4">
        <v>5</v>
      </c>
      <c r="J37" s="5">
        <v>82</v>
      </c>
      <c r="K37" s="4">
        <v>100</v>
      </c>
      <c r="L37" s="4" t="s">
        <v>73</v>
      </c>
      <c r="M37" s="4" t="s">
        <v>16</v>
      </c>
      <c r="N37" t="s">
        <v>80</v>
      </c>
      <c r="O37" t="s">
        <v>17</v>
      </c>
    </row>
    <row r="38" spans="1:15" ht="15.6" x14ac:dyDescent="0.3">
      <c r="A38">
        <v>37</v>
      </c>
      <c r="B38" t="s">
        <v>117</v>
      </c>
      <c r="C38" s="9" t="s">
        <v>87</v>
      </c>
      <c r="D38" s="9" t="s">
        <v>118</v>
      </c>
      <c r="E38" s="3">
        <v>40724</v>
      </c>
      <c r="F38" s="17" t="s">
        <v>89</v>
      </c>
      <c r="G38" s="4" t="s">
        <v>16</v>
      </c>
      <c r="H38" s="4">
        <v>5</v>
      </c>
      <c r="I38" s="4">
        <v>5</v>
      </c>
      <c r="J38" s="5">
        <v>91</v>
      </c>
      <c r="K38" s="4">
        <v>100</v>
      </c>
      <c r="L38" s="4" t="s">
        <v>73</v>
      </c>
      <c r="M38" s="4" t="s">
        <v>16</v>
      </c>
      <c r="N38" t="s">
        <v>80</v>
      </c>
      <c r="O38" t="s">
        <v>17</v>
      </c>
    </row>
    <row r="39" spans="1:15" ht="15.6" x14ac:dyDescent="0.3">
      <c r="A39">
        <v>38</v>
      </c>
      <c r="B39" t="s">
        <v>119</v>
      </c>
      <c r="C39" s="9" t="s">
        <v>120</v>
      </c>
      <c r="D39" s="9" t="s">
        <v>121</v>
      </c>
      <c r="E39" s="3">
        <v>40877</v>
      </c>
      <c r="F39" s="17" t="s">
        <v>89</v>
      </c>
      <c r="G39" s="4" t="s">
        <v>16</v>
      </c>
      <c r="H39" s="4">
        <v>5</v>
      </c>
      <c r="I39" s="4">
        <v>5</v>
      </c>
      <c r="J39" s="5">
        <v>91</v>
      </c>
      <c r="K39" s="4">
        <v>100</v>
      </c>
      <c r="L39" s="4" t="s">
        <v>73</v>
      </c>
      <c r="M39" s="4" t="s">
        <v>16</v>
      </c>
      <c r="N39" t="s">
        <v>80</v>
      </c>
      <c r="O39" t="s">
        <v>17</v>
      </c>
    </row>
    <row r="40" spans="1:15" ht="15.6" x14ac:dyDescent="0.3">
      <c r="A40">
        <v>39</v>
      </c>
      <c r="B40" t="s">
        <v>122</v>
      </c>
      <c r="C40" s="9" t="s">
        <v>123</v>
      </c>
      <c r="D40" s="9" t="s">
        <v>124</v>
      </c>
      <c r="E40" s="3">
        <v>40534</v>
      </c>
      <c r="F40" s="17" t="s">
        <v>89</v>
      </c>
      <c r="G40" s="4" t="s">
        <v>16</v>
      </c>
      <c r="H40" s="4">
        <v>5</v>
      </c>
      <c r="I40" s="4">
        <v>5</v>
      </c>
      <c r="J40" s="5">
        <v>82</v>
      </c>
      <c r="K40" s="4">
        <v>100</v>
      </c>
      <c r="L40" s="4" t="s">
        <v>66</v>
      </c>
      <c r="M40" s="4" t="s">
        <v>16</v>
      </c>
      <c r="N40" t="s">
        <v>80</v>
      </c>
      <c r="O40" t="s">
        <v>17</v>
      </c>
    </row>
    <row r="41" spans="1:15" ht="15.6" x14ac:dyDescent="0.3">
      <c r="A41">
        <v>40</v>
      </c>
      <c r="B41" t="s">
        <v>125</v>
      </c>
      <c r="C41" s="9" t="s">
        <v>126</v>
      </c>
      <c r="D41" s="9" t="s">
        <v>127</v>
      </c>
      <c r="E41" s="3">
        <v>40628</v>
      </c>
      <c r="F41" s="17" t="s">
        <v>89</v>
      </c>
      <c r="G41" s="4" t="s">
        <v>16</v>
      </c>
      <c r="H41" s="4">
        <v>5</v>
      </c>
      <c r="I41" s="4">
        <v>5</v>
      </c>
      <c r="J41" s="5">
        <v>99</v>
      </c>
      <c r="K41" s="4">
        <v>100</v>
      </c>
      <c r="L41" s="4" t="s">
        <v>73</v>
      </c>
      <c r="M41" s="4" t="s">
        <v>16</v>
      </c>
      <c r="N41" t="s">
        <v>80</v>
      </c>
      <c r="O41" t="s">
        <v>17</v>
      </c>
    </row>
    <row r="42" spans="1:15" ht="15.6" x14ac:dyDescent="0.3">
      <c r="A42">
        <v>41</v>
      </c>
      <c r="B42" t="s">
        <v>128</v>
      </c>
      <c r="C42" s="9" t="s">
        <v>129</v>
      </c>
      <c r="D42" s="9" t="s">
        <v>130</v>
      </c>
      <c r="E42" s="3">
        <v>40575</v>
      </c>
      <c r="F42" s="17" t="s">
        <v>89</v>
      </c>
      <c r="G42" s="4" t="s">
        <v>16</v>
      </c>
      <c r="H42" s="4">
        <v>5</v>
      </c>
      <c r="I42" s="4">
        <v>5</v>
      </c>
      <c r="J42" s="5">
        <v>98</v>
      </c>
      <c r="K42" s="4">
        <v>100</v>
      </c>
      <c r="L42" s="4" t="s">
        <v>73</v>
      </c>
      <c r="M42" s="4" t="s">
        <v>16</v>
      </c>
      <c r="N42" t="s">
        <v>80</v>
      </c>
      <c r="O42" t="s">
        <v>17</v>
      </c>
    </row>
    <row r="43" spans="1:15" ht="15.6" x14ac:dyDescent="0.3">
      <c r="A43">
        <v>42</v>
      </c>
      <c r="B43" t="s">
        <v>75</v>
      </c>
      <c r="C43" s="9" t="s">
        <v>131</v>
      </c>
      <c r="D43" s="9" t="s">
        <v>132</v>
      </c>
      <c r="E43" s="3">
        <v>40525</v>
      </c>
      <c r="F43" s="17" t="s">
        <v>89</v>
      </c>
      <c r="G43" s="4" t="s">
        <v>16</v>
      </c>
      <c r="H43" s="4">
        <v>5</v>
      </c>
      <c r="I43" s="4">
        <v>5</v>
      </c>
      <c r="J43" s="5">
        <v>84</v>
      </c>
      <c r="K43" s="4">
        <v>100</v>
      </c>
      <c r="L43" s="4" t="s">
        <v>66</v>
      </c>
      <c r="M43" s="4" t="s">
        <v>16</v>
      </c>
      <c r="N43" t="s">
        <v>80</v>
      </c>
      <c r="O43" t="s">
        <v>17</v>
      </c>
    </row>
    <row r="44" spans="1:15" ht="15.6" x14ac:dyDescent="0.3">
      <c r="A44">
        <v>43</v>
      </c>
      <c r="B44" t="s">
        <v>133</v>
      </c>
      <c r="C44" s="9" t="s">
        <v>134</v>
      </c>
      <c r="D44" s="9" t="s">
        <v>135</v>
      </c>
      <c r="E44" s="3">
        <v>40667</v>
      </c>
      <c r="F44" s="17" t="s">
        <v>89</v>
      </c>
      <c r="G44" s="4" t="s">
        <v>16</v>
      </c>
      <c r="H44" s="4">
        <v>5</v>
      </c>
      <c r="I44" s="4">
        <v>5</v>
      </c>
      <c r="J44" s="5">
        <v>86</v>
      </c>
      <c r="K44" s="4">
        <v>100</v>
      </c>
      <c r="L44" s="4" t="s">
        <v>66</v>
      </c>
      <c r="M44" s="4" t="s">
        <v>16</v>
      </c>
      <c r="N44" t="s">
        <v>80</v>
      </c>
      <c r="O44" t="s">
        <v>17</v>
      </c>
    </row>
    <row r="45" spans="1:15" ht="15.6" x14ac:dyDescent="0.3">
      <c r="A45">
        <v>44</v>
      </c>
      <c r="B45" t="s">
        <v>136</v>
      </c>
      <c r="C45" s="9" t="s">
        <v>137</v>
      </c>
      <c r="D45" s="9" t="s">
        <v>138</v>
      </c>
      <c r="E45" s="3">
        <v>40816</v>
      </c>
      <c r="F45" s="17" t="s">
        <v>89</v>
      </c>
      <c r="G45" s="4" t="s">
        <v>16</v>
      </c>
      <c r="H45" s="4">
        <v>5</v>
      </c>
      <c r="I45" s="4">
        <v>5</v>
      </c>
      <c r="J45" s="5">
        <v>68</v>
      </c>
      <c r="K45" s="4">
        <v>100</v>
      </c>
      <c r="L45" s="4" t="s">
        <v>66</v>
      </c>
      <c r="M45" s="4" t="s">
        <v>16</v>
      </c>
      <c r="N45" t="s">
        <v>80</v>
      </c>
      <c r="O45" t="s">
        <v>17</v>
      </c>
    </row>
    <row r="46" spans="1:15" ht="15.6" x14ac:dyDescent="0.3">
      <c r="A46">
        <v>45</v>
      </c>
      <c r="B46" t="s">
        <v>139</v>
      </c>
      <c r="C46" s="9" t="s">
        <v>140</v>
      </c>
      <c r="D46" s="9" t="s">
        <v>88</v>
      </c>
      <c r="E46" s="3">
        <v>40733</v>
      </c>
      <c r="F46" s="17" t="s">
        <v>89</v>
      </c>
      <c r="G46" s="4" t="s">
        <v>16</v>
      </c>
      <c r="H46" s="4">
        <v>5</v>
      </c>
      <c r="I46" s="4">
        <v>5</v>
      </c>
      <c r="J46" s="5">
        <v>70</v>
      </c>
      <c r="K46" s="4">
        <v>100</v>
      </c>
      <c r="L46" s="4" t="s">
        <v>66</v>
      </c>
      <c r="M46" s="4" t="s">
        <v>16</v>
      </c>
      <c r="N46" t="s">
        <v>80</v>
      </c>
      <c r="O46" t="s">
        <v>17</v>
      </c>
    </row>
    <row r="47" spans="1:15" ht="15.6" x14ac:dyDescent="0.3">
      <c r="A47">
        <v>46</v>
      </c>
      <c r="B47" t="s">
        <v>141</v>
      </c>
      <c r="C47" s="9" t="s">
        <v>142</v>
      </c>
      <c r="D47" s="9" t="s">
        <v>143</v>
      </c>
      <c r="E47" s="3">
        <v>40697</v>
      </c>
      <c r="F47" s="17" t="s">
        <v>15</v>
      </c>
      <c r="G47" s="4" t="s">
        <v>16</v>
      </c>
      <c r="H47" s="4">
        <v>5</v>
      </c>
      <c r="I47" s="4">
        <v>5</v>
      </c>
      <c r="J47" s="5">
        <v>82</v>
      </c>
      <c r="K47" s="4">
        <v>100</v>
      </c>
      <c r="L47" s="4" t="s">
        <v>66</v>
      </c>
      <c r="M47" s="4" t="s">
        <v>16</v>
      </c>
      <c r="N47" t="s">
        <v>80</v>
      </c>
      <c r="O47" t="s">
        <v>17</v>
      </c>
    </row>
    <row r="48" spans="1:15" ht="15.6" x14ac:dyDescent="0.3">
      <c r="A48">
        <v>47</v>
      </c>
      <c r="B48" t="s">
        <v>144</v>
      </c>
      <c r="C48" s="9" t="s">
        <v>145</v>
      </c>
      <c r="D48" s="9" t="s">
        <v>146</v>
      </c>
      <c r="E48" s="3">
        <v>40620</v>
      </c>
      <c r="F48" s="17" t="s">
        <v>15</v>
      </c>
      <c r="G48" s="4" t="s">
        <v>16</v>
      </c>
      <c r="H48" s="4">
        <v>5</v>
      </c>
      <c r="I48" s="4">
        <v>5</v>
      </c>
      <c r="J48" s="5">
        <v>86</v>
      </c>
      <c r="K48" s="4">
        <v>100</v>
      </c>
      <c r="L48" s="4" t="s">
        <v>66</v>
      </c>
      <c r="M48" s="4" t="s">
        <v>16</v>
      </c>
      <c r="N48" t="s">
        <v>80</v>
      </c>
      <c r="O48" t="s">
        <v>17</v>
      </c>
    </row>
    <row r="49" spans="1:15" ht="15.6" x14ac:dyDescent="0.3">
      <c r="A49">
        <v>48</v>
      </c>
      <c r="B49" t="s">
        <v>147</v>
      </c>
      <c r="C49" s="9" t="s">
        <v>148</v>
      </c>
      <c r="D49" s="9" t="s">
        <v>149</v>
      </c>
      <c r="E49" s="3">
        <v>40783</v>
      </c>
      <c r="F49" s="17" t="s">
        <v>15</v>
      </c>
      <c r="G49" s="4" t="s">
        <v>16</v>
      </c>
      <c r="H49" s="4">
        <v>5</v>
      </c>
      <c r="I49" s="4">
        <v>5</v>
      </c>
      <c r="J49" s="5">
        <v>85</v>
      </c>
      <c r="K49" s="4">
        <v>100</v>
      </c>
      <c r="L49" s="4" t="s">
        <v>66</v>
      </c>
      <c r="M49" s="4" t="s">
        <v>16</v>
      </c>
      <c r="N49" t="s">
        <v>80</v>
      </c>
      <c r="O49" t="s">
        <v>17</v>
      </c>
    </row>
    <row r="50" spans="1:15" ht="15.6" x14ac:dyDescent="0.3">
      <c r="A50">
        <v>49</v>
      </c>
      <c r="B50" t="s">
        <v>150</v>
      </c>
      <c r="C50" s="9" t="s">
        <v>151</v>
      </c>
      <c r="D50" s="9" t="s">
        <v>152</v>
      </c>
      <c r="E50" s="3">
        <v>40665</v>
      </c>
      <c r="F50" s="17" t="s">
        <v>15</v>
      </c>
      <c r="G50" s="4" t="s">
        <v>16</v>
      </c>
      <c r="H50" s="4">
        <v>5</v>
      </c>
      <c r="I50" s="4">
        <v>5</v>
      </c>
      <c r="J50" s="5">
        <v>91</v>
      </c>
      <c r="K50" s="4">
        <v>100</v>
      </c>
      <c r="L50" s="4" t="s">
        <v>73</v>
      </c>
      <c r="M50" s="4" t="s">
        <v>16</v>
      </c>
      <c r="N50" t="s">
        <v>80</v>
      </c>
      <c r="O50" t="s">
        <v>17</v>
      </c>
    </row>
    <row r="51" spans="1:15" ht="15.6" x14ac:dyDescent="0.3">
      <c r="A51">
        <v>50</v>
      </c>
      <c r="B51" t="s">
        <v>153</v>
      </c>
      <c r="C51" s="9" t="s">
        <v>154</v>
      </c>
      <c r="D51" s="9" t="s">
        <v>152</v>
      </c>
      <c r="E51" s="3">
        <v>40582</v>
      </c>
      <c r="F51" s="17" t="s">
        <v>15</v>
      </c>
      <c r="G51" s="4" t="s">
        <v>16</v>
      </c>
      <c r="H51" s="4">
        <v>5</v>
      </c>
      <c r="I51" s="4">
        <v>5</v>
      </c>
      <c r="J51" s="5">
        <v>94</v>
      </c>
      <c r="K51" s="4">
        <v>100</v>
      </c>
      <c r="L51" s="4" t="s">
        <v>73</v>
      </c>
      <c r="M51" s="4" t="s">
        <v>16</v>
      </c>
      <c r="N51" t="s">
        <v>80</v>
      </c>
      <c r="O51" t="s">
        <v>17</v>
      </c>
    </row>
    <row r="52" spans="1:15" ht="15.6" x14ac:dyDescent="0.3">
      <c r="A52">
        <v>51</v>
      </c>
      <c r="B52" t="s">
        <v>155</v>
      </c>
      <c r="C52" s="9" t="s">
        <v>156</v>
      </c>
      <c r="D52" s="9" t="s">
        <v>157</v>
      </c>
      <c r="E52" s="3">
        <v>40823</v>
      </c>
      <c r="F52" s="17" t="s">
        <v>15</v>
      </c>
      <c r="G52" s="4" t="s">
        <v>16</v>
      </c>
      <c r="H52" s="4">
        <v>5</v>
      </c>
      <c r="I52" s="4">
        <v>5</v>
      </c>
      <c r="J52" s="5">
        <v>87</v>
      </c>
      <c r="K52" s="4">
        <v>100</v>
      </c>
      <c r="L52" s="4" t="s">
        <v>66</v>
      </c>
      <c r="M52" s="4" t="s">
        <v>16</v>
      </c>
      <c r="N52" t="s">
        <v>80</v>
      </c>
      <c r="O52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АСОШ2</cp:lastModifiedBy>
  <cp:revision>40</cp:revision>
  <dcterms:created xsi:type="dcterms:W3CDTF">2019-09-21T04:59:41Z</dcterms:created>
  <dcterms:modified xsi:type="dcterms:W3CDTF">2022-10-01T05:21:34Z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